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<sst xmlns="http://schemas.openxmlformats.org/spreadsheetml/2006/main" count="46" uniqueCount="32">
  <si>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Дементьева ,дом 8</t>
  </si>
  <si>
    <t>Общеполезная площадь жилых помещений дома                                                                            1638,6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</si>
  <si>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</si>
  <si>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</si>
  <si>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</si>
  <si>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</si>
  <si>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</si>
  <si>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</si>
  <si>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</si>
  <si>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</si>
  <si>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</si>
  <si>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</si>
  <si>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</si>
  <si>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</si>
  <si>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</si>
  <si>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</si>
  <si>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</si>
  <si>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</si>
  <si>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</si>
  <si>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</si>
  <si>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</si>
  <si>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</si>
  <si>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</si>
  <si>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</si>
  <si>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</si>
  <si>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</si>
  <si>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</si>
  <si>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</si>
  <si>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</si>
  <si>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</si>
  <si>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17,72 руб./м2</t>
  </si>
  <si>
    <t>Сумма ,начисленная за содержание и текущий ремонт,руб./год                                              348 431,90руб.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</si>
</sst>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1638.6</v>
      </c>
      <c r="E8" s="4">
        <v>0.19</v>
      </c>
      <c r="F8" s="6">
        <f t="shared" ref="F8:F21" si="0">D8*E8*12</f>
        <v>3736.0079999999998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1638.6</v>
      </c>
      <c r="E9" s="4">
        <v>0.95</v>
      </c>
      <c r="F9" s="6">
        <f t="shared" si="0"/>
        <v>18680.039999999997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1638.6</v>
      </c>
      <c r="E10" s="4">
        <v>0.73</v>
      </c>
      <c r="F10" s="6">
        <f t="shared" si="0"/>
        <v>14354.135999999999</v>
      </c>
    </row>
    <row r="11" spans="1:10" ht="30.75" customHeight="1" x14ac:dyDescent="0.25">
      <c r="A11" s="4">
        <v>4</v>
      </c>
      <c r="B11" s="5" t="s">
        <v>12</v>
      </c>
      <c r="C11" s="4" t="s">
        <v>9</v>
      </c>
      <c r="D11" s="4">
        <v>1638.6</v>
      </c>
      <c r="E11" s="4">
        <v>3.72</v>
      </c>
      <c r="F11" s="6">
        <f t="shared" si="0"/>
        <v>73147.103999999992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1638.6</v>
      </c>
      <c r="E12" s="4">
        <v>1.1499999999999999</v>
      </c>
      <c r="F12" s="6">
        <f t="shared" si="0"/>
        <v>22612.679999999997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1638.6</v>
      </c>
      <c r="E13" s="4">
        <v>0.08</v>
      </c>
      <c r="F13" s="6">
        <f t="shared" si="0"/>
        <v>1573.056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1638.6</v>
      </c>
      <c r="E15" s="4">
        <v>0.55000000000000004</v>
      </c>
      <c r="F15" s="6">
        <f t="shared" si="0"/>
        <v>10814.76</v>
      </c>
    </row>
    <row r="16" spans="1:10" ht="35.25" customHeight="1" x14ac:dyDescent="0.25">
      <c r="A16" s="4">
        <v>9</v>
      </c>
      <c r="B16" s="5" t="s">
        <v>17</v>
      </c>
      <c r="C16" s="4" t="s">
        <v>9</v>
      </c>
      <c r="D16" s="4">
        <v>1638.6</v>
      </c>
      <c r="E16" s="4">
        <v>0.12</v>
      </c>
      <c r="F16" s="6">
        <f t="shared" si="0"/>
        <v>2359.5839999999998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1638.6</v>
      </c>
      <c r="E17" s="4">
        <v>1.77</v>
      </c>
      <c r="F17" s="6">
        <f t="shared" si="0"/>
        <v>34803.863999999994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1638.6</v>
      </c>
      <c r="E18" s="4">
        <v>2.66</v>
      </c>
      <c r="F18" s="6">
        <f t="shared" si="0"/>
        <v>52304.112000000008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1638.6</v>
      </c>
      <c r="E19" s="10">
        <v>1.42</v>
      </c>
      <c r="F19" s="10">
        <f t="shared" si="0"/>
        <v>27921.743999999999</v>
      </c>
    </row>
    <row r="20" spans="1:6" ht="80.25" customHeight="1" x14ac:dyDescent="0.25">
      <c r="A20" s="8" t="s">
        <v>22</v>
      </c>
      <c r="B20" s="9" t="s">
        <v>23</v>
      </c>
      <c r="C20" s="4" t="s">
        <v>9</v>
      </c>
      <c r="D20" s="4">
        <v>1638.6</v>
      </c>
      <c r="E20" s="10">
        <v>2.61</v>
      </c>
      <c r="F20" s="10">
        <f t="shared" si="0"/>
        <v>51320.95199999999</v>
      </c>
    </row>
    <row r="21" spans="1:6" ht="28.5" customHeight="1" x14ac:dyDescent="0.25">
      <c r="A21" s="8" t="s">
        <v>24</v>
      </c>
      <c r="B21" s="7" t="s">
        <v>28</v>
      </c>
      <c r="C21" s="4" t="s">
        <v>9</v>
      </c>
      <c r="D21" s="4">
        <v>1638.6</v>
      </c>
      <c r="E21" s="10">
        <v>1.77</v>
      </c>
      <c r="F21" s="10">
        <f t="shared" si="0"/>
        <v>34803.863999999994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348431.90400000004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9</cp:revision>
  <cp:lastPrinted>2022-01-10T10:56:45Z</cp:lastPrinted>
  <dcterms:created xsi:type="dcterms:W3CDTF">2020-09-17T07:37:22Z</dcterms:created>
  <dcterms:modified xsi:type="dcterms:W3CDTF">2022-03-25T11:08:17Z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